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500" firstSheet="0" activeTab="0" autoFilterDateGrouping="1"/>
  </bookViews>
  <sheets>
    <sheet name="Economía Circular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-* #,##0_-;\-* #,##0_-;_-* \-??_-;_-@_-"/>
  </numFmts>
  <fonts count="8">
    <font>
      <name val="Calibri"/>
      <charset val="1"/>
      <family val="2"/>
      <color theme="1"/>
      <sz val="11"/>
    </font>
    <font>
      <name val="Arial"/>
      <charset val="1"/>
      <b val="1"/>
      <color rgb="FF8DC63F"/>
      <sz val="12"/>
    </font>
    <font>
      <name val="Arial"/>
      <charset val="1"/>
      <b val="1"/>
      <color rgb="FF8DC63F"/>
      <sz val="11"/>
    </font>
    <font>
      <name val="Arial"/>
      <charset val="1"/>
      <b val="1"/>
      <color rgb="FFFFFFFF"/>
      <sz val="11"/>
    </font>
    <font>
      <name val="Arial"/>
      <charset val="1"/>
      <b val="1"/>
      <color rgb="FF2E9E54"/>
      <sz val="11"/>
    </font>
    <font>
      <name val="Arial"/>
      <charset val="1"/>
      <color rgb="FFFFFFFF"/>
      <sz val="11"/>
    </font>
    <font>
      <name val="Arial"/>
      <charset val="1"/>
      <b val="1"/>
      <color rgb="FF000000"/>
      <sz val="11"/>
    </font>
    <font>
      <name val="Arial"/>
      <family val="2"/>
      <sz val="10"/>
    </font>
  </fonts>
  <fills count="7">
    <fill>
      <patternFill/>
    </fill>
    <fill>
      <patternFill patternType="gray125"/>
    </fill>
    <fill>
      <patternFill patternType="solid">
        <fgColor rgb="FF10662F"/>
        <bgColor rgb="FF1B7A3D"/>
      </patternFill>
    </fill>
    <fill>
      <patternFill patternType="solid">
        <fgColor rgb="FF1B7A3D"/>
        <bgColor rgb="FF10662F"/>
      </patternFill>
    </fill>
    <fill>
      <patternFill patternType="solid">
        <fgColor rgb="FFE5E5E5"/>
        <bgColor rgb="FFCCFFCC"/>
      </patternFill>
    </fill>
    <fill>
      <patternFill patternType="solid">
        <fgColor rgb="FF2E9E54"/>
        <bgColor rgb="FF1B7A3D"/>
      </patternFill>
    </fill>
    <fill>
      <patternFill patternType="solid">
        <fgColor rgb="FF8DC63F"/>
        <bgColor rgb="FF969696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164" fontId="6" fillId="6" borderId="1" applyAlignment="1" pivotButton="0" quotePrefix="0" xfId="0">
      <alignment horizontal="right" vertical="center"/>
    </xf>
    <xf numFmtId="0" fontId="6" fillId="6" borderId="2" applyAlignment="1" pivotButton="0" quotePrefix="0" xfId="0">
      <alignment horizontal="center" vertical="center"/>
    </xf>
    <xf numFmtId="0" fontId="3" fillId="3" borderId="3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center" vertical="center"/>
    </xf>
    <xf numFmtId="164" fontId="5" fillId="5" borderId="2" applyAlignment="1" pivotButton="0" quotePrefix="0" xfId="0">
      <alignment horizontal="right" vertical="center"/>
    </xf>
    <xf numFmtId="164" fontId="6" fillId="6" borderId="2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7" pivotButton="0" quotePrefix="0" xfId="0"/>
    <xf numFmtId="0" fontId="0" fillId="0" borderId="9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7A3D"/>
      <rgbColor rgb="FF000080"/>
      <rgbColor rgb="FF808000"/>
      <rgbColor rgb="FF800080"/>
      <rgbColor rgb="FF10662F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666666"/>
      <rgbColor rgb="FF969696"/>
      <rgbColor rgb="FF003366"/>
      <rgbColor rgb="FF2E9E54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Unknown Author</author>
  </authors>
  <commentList>
    <comment ref="D4" authorId="0" shapeId="0">
      <text>
        <t>Clientes: reciclaje 2,232 + electrónicos 596. Interno: 155.</t>
      </text>
    </comment>
    <comment ref="D15" authorId="0" shapeId="0">
      <text>
        <t>Total de residuos destinados a valorización en 2025 (Informe p. 45): 285,641 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tabSelected="1" zoomScaleNormal="100" workbookViewId="0">
      <selection activeCell="G5" sqref="G5"/>
    </sheetView>
  </sheetViews>
  <sheetFormatPr baseColWidth="8" defaultColWidth="8.6328125" defaultRowHeight="14.5"/>
  <cols>
    <col width="16" customWidth="1" min="1" max="1"/>
    <col width="30" customWidth="1" min="2" max="2"/>
    <col width="10" customWidth="1" min="3" max="3"/>
    <col width="14" customWidth="1" min="4" max="5"/>
  </cols>
  <sheetData>
    <row r="1" ht="25.5" customHeight="1">
      <c r="A1" s="4" t="inlineStr">
        <is>
          <t>Economía circular y valorización de residuos (2025)</t>
        </is>
      </c>
      <c r="B1" s="10" t="n"/>
      <c r="C1" s="10" t="n"/>
      <c r="D1" s="10" t="n"/>
      <c r="E1" s="10" t="n"/>
    </row>
    <row r="2" ht="27.75" customHeight="1">
      <c r="A2" s="5" t="inlineStr">
        <is>
          <t>Tipo de residuo</t>
        </is>
      </c>
      <c r="B2" s="5" t="inlineStr">
        <is>
          <t>Método de gestión</t>
        </is>
      </c>
      <c r="C2" s="5" t="inlineStr">
        <is>
          <t>Unidad</t>
        </is>
      </c>
      <c r="D2" s="5" t="inlineStr">
        <is>
          <t>Clientes</t>
        </is>
      </c>
      <c r="E2" s="5" t="inlineStr">
        <is>
          <t>Interno</t>
        </is>
      </c>
    </row>
    <row r="3" ht="15" customHeight="1">
      <c r="A3" s="3" t="inlineStr">
        <is>
          <t>Peligrosos</t>
        </is>
      </c>
      <c r="B3" s="6" t="inlineStr">
        <is>
          <t>Reutilización</t>
        </is>
      </c>
      <c r="C3" s="7" t="inlineStr">
        <is>
          <t>Ton</t>
        </is>
      </c>
      <c r="D3" s="8" t="n">
        <v>0</v>
      </c>
      <c r="E3" s="8" t="n">
        <v>0</v>
      </c>
    </row>
    <row r="4">
      <c r="A4" s="11" t="n"/>
      <c r="B4" s="6" t="inlineStr">
        <is>
          <t>Reciclaje y electrónicos</t>
        </is>
      </c>
      <c r="C4" s="7" t="inlineStr">
        <is>
          <t>Ton</t>
        </is>
      </c>
      <c r="D4" s="8" t="n">
        <v>2828</v>
      </c>
      <c r="E4" s="8" t="n">
        <v>155</v>
      </c>
    </row>
    <row r="5">
      <c r="A5" s="11" t="n"/>
      <c r="B5" s="6" t="inlineStr">
        <is>
          <t>Compostaje</t>
        </is>
      </c>
      <c r="C5" s="7" t="inlineStr">
        <is>
          <t>Ton</t>
        </is>
      </c>
      <c r="D5" s="8" t="n">
        <v>0</v>
      </c>
      <c r="E5" s="8" t="n">
        <v>0</v>
      </c>
    </row>
    <row r="6" ht="15" customHeight="1">
      <c r="A6" s="3" t="inlineStr">
        <is>
          <t>No peligrosos</t>
        </is>
      </c>
      <c r="B6" s="6" t="inlineStr">
        <is>
          <t>Recuperación (energética)</t>
        </is>
      </c>
      <c r="C6" s="7" t="inlineStr">
        <is>
          <t>Ton</t>
        </is>
      </c>
      <c r="D6" s="8" t="n">
        <v>24522</v>
      </c>
      <c r="E6" s="8" t="n">
        <v>0</v>
      </c>
    </row>
    <row r="7">
      <c r="A7" s="11" t="n"/>
      <c r="B7" s="6" t="inlineStr">
        <is>
          <t>Otros (Coprocesamiento)</t>
        </is>
      </c>
      <c r="C7" s="7" t="inlineStr">
        <is>
          <t>Ton</t>
        </is>
      </c>
      <c r="D7" s="8" t="n">
        <v>0</v>
      </c>
      <c r="E7" s="8" t="n">
        <v>33</v>
      </c>
    </row>
    <row r="8">
      <c r="A8" s="11" t="n"/>
      <c r="B8" s="6" t="inlineStr">
        <is>
          <t>Otros (Tratamiento)</t>
        </is>
      </c>
      <c r="C8" s="7" t="inlineStr">
        <is>
          <t>Ton</t>
        </is>
      </c>
      <c r="D8" s="8" t="n">
        <v>0</v>
      </c>
      <c r="E8" s="8" t="n">
        <v>297</v>
      </c>
    </row>
    <row r="9">
      <c r="A9" s="11" t="n"/>
      <c r="B9" s="6" t="inlineStr">
        <is>
          <t>Reutilización</t>
        </is>
      </c>
      <c r="C9" s="7" t="inlineStr">
        <is>
          <t>Ton</t>
        </is>
      </c>
      <c r="D9" s="8" t="n">
        <v>6114</v>
      </c>
      <c r="E9" s="8" t="n">
        <v>0</v>
      </c>
    </row>
    <row r="10">
      <c r="A10" s="11" t="n"/>
      <c r="B10" s="6" t="inlineStr">
        <is>
          <t>Reciclaje</t>
        </is>
      </c>
      <c r="C10" s="7" t="inlineStr">
        <is>
          <t>Ton</t>
        </is>
      </c>
      <c r="D10" s="8" t="n">
        <v>150406</v>
      </c>
      <c r="E10" s="8" t="n">
        <v>664</v>
      </c>
    </row>
    <row r="11">
      <c r="A11" s="11" t="n"/>
      <c r="B11" s="6" t="inlineStr">
        <is>
          <t>Compostaje</t>
        </is>
      </c>
      <c r="C11" s="7" t="inlineStr">
        <is>
          <t>Ton</t>
        </is>
      </c>
      <c r="D11" s="8" t="n">
        <v>95278</v>
      </c>
      <c r="E11" s="8" t="n">
        <v>18</v>
      </c>
    </row>
    <row r="12" ht="28" customHeight="1">
      <c r="A12" s="11" t="n"/>
      <c r="B12" s="6" t="inlineStr">
        <is>
          <t>Recuperación (energética) interna</t>
        </is>
      </c>
      <c r="C12" s="7" t="inlineStr">
        <is>
          <t>Ton</t>
        </is>
      </c>
      <c r="D12" s="8" t="n">
        <v>0</v>
      </c>
      <c r="E12" s="8" t="n">
        <v>98</v>
      </c>
    </row>
    <row r="13" ht="28" customHeight="1">
      <c r="A13" s="11" t="n"/>
      <c r="B13" s="6" t="inlineStr">
        <is>
          <t>Otros (Coprocesamiento) adicional</t>
        </is>
      </c>
      <c r="C13" s="7" t="inlineStr">
        <is>
          <t>Ton</t>
        </is>
      </c>
      <c r="D13" s="8" t="n">
        <v>5213</v>
      </c>
      <c r="E13" s="8" t="n">
        <v>0</v>
      </c>
    </row>
    <row r="14">
      <c r="A14" s="2" t="inlineStr">
        <is>
          <t>Subtotal por origen</t>
        </is>
      </c>
      <c r="B14" s="10" t="n"/>
      <c r="C14" s="12" t="n"/>
      <c r="D14" s="9">
        <f>SUM(D3:D13)</f>
        <v/>
      </c>
      <c r="E14" s="9">
        <f>SUM(E3:E13)</f>
        <v/>
      </c>
    </row>
    <row r="15">
      <c r="A15" s="2" t="inlineStr">
        <is>
          <t>Total valorizado</t>
        </is>
      </c>
      <c r="B15" s="10" t="n"/>
      <c r="C15" s="12" t="n"/>
      <c r="D15" s="1">
        <f>D14+E14</f>
        <v/>
      </c>
      <c r="E15" s="10" t="n"/>
    </row>
  </sheetData>
  <mergeCells count="6">
    <mergeCell ref="D15:E15"/>
    <mergeCell ref="A14:C14"/>
    <mergeCell ref="A3:A5"/>
    <mergeCell ref="A1:E1"/>
    <mergeCell ref="A15:C15"/>
    <mergeCell ref="A6:A13"/>
  </mergeCells>
  <pageMargins left="0.75" right="0.75" top="1" bottom="1" header="0.511811023622047" footer="0.511811023622047"/>
  <pageSetup orientation="portrait" paperSize="9" horizontalDpi="300" verticalDpi="30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Pablo Domínguez</dc:creator>
  <dc:title>PASA_Economia_Circular_y_Valorizacion.xlsx</dc:title>
  <dc:language>en-US</dc:language>
  <dcterms:created xsi:type="dcterms:W3CDTF">2026-09-11T20:37:50Z</dcterms:created>
  <dcterms:modified xsi:type="dcterms:W3CDTF">2026-10-26T16:16:45Z</dcterms:modified>
  <cp:lastModifiedBy>Pablo Dominguez</cp:lastModifiedBy>
  <cp:revision>0</cp:revision>
</cp:coreProperties>
</file>